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9E86F8B4-2C08-43E1-8E4A-7F21D1FB01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K363" i="1" s="1"/>
  <c r="J364" i="1"/>
  <c r="I364" i="1"/>
  <c r="J363" i="1"/>
  <c r="I363" i="1"/>
  <c r="L361" i="1"/>
  <c r="K361" i="1"/>
  <c r="J361" i="1"/>
  <c r="J360" i="1" s="1"/>
  <c r="I361" i="1"/>
  <c r="L360" i="1"/>
  <c r="K360" i="1"/>
  <c r="I360" i="1"/>
  <c r="L357" i="1"/>
  <c r="K357" i="1"/>
  <c r="J357" i="1"/>
  <c r="J356" i="1" s="1"/>
  <c r="I357" i="1"/>
  <c r="L356" i="1"/>
  <c r="K356" i="1"/>
  <c r="I356" i="1"/>
  <c r="L353" i="1"/>
  <c r="L352" i="1" s="1"/>
  <c r="L338" i="1" s="1"/>
  <c r="K353" i="1"/>
  <c r="K352" i="1" s="1"/>
  <c r="K338" i="1" s="1"/>
  <c r="J353" i="1"/>
  <c r="J352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J338" i="1" s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J329" i="1"/>
  <c r="I329" i="1"/>
  <c r="K328" i="1"/>
  <c r="J328" i="1"/>
  <c r="I328" i="1"/>
  <c r="L325" i="1"/>
  <c r="K325" i="1"/>
  <c r="J325" i="1"/>
  <c r="J324" i="1" s="1"/>
  <c r="I325" i="1"/>
  <c r="L324" i="1"/>
  <c r="K324" i="1"/>
  <c r="I324" i="1"/>
  <c r="L321" i="1"/>
  <c r="K321" i="1"/>
  <c r="J321" i="1"/>
  <c r="J320" i="1" s="1"/>
  <c r="I321" i="1"/>
  <c r="L320" i="1"/>
  <c r="K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J308" i="1"/>
  <c r="I308" i="1"/>
  <c r="K307" i="1"/>
  <c r="J307" i="1"/>
  <c r="I307" i="1"/>
  <c r="L302" i="1"/>
  <c r="K302" i="1"/>
  <c r="J302" i="1"/>
  <c r="J301" i="1" s="1"/>
  <c r="I302" i="1"/>
  <c r="L301" i="1"/>
  <c r="K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L291" i="1" s="1"/>
  <c r="K292" i="1"/>
  <c r="J292" i="1"/>
  <c r="I292" i="1"/>
  <c r="K291" i="1"/>
  <c r="K273" i="1" s="1"/>
  <c r="J291" i="1"/>
  <c r="I291" i="1"/>
  <c r="I273" i="1" s="1"/>
  <c r="L288" i="1"/>
  <c r="K288" i="1"/>
  <c r="J288" i="1"/>
  <c r="J287" i="1" s="1"/>
  <c r="I288" i="1"/>
  <c r="L287" i="1"/>
  <c r="K287" i="1"/>
  <c r="I287" i="1"/>
  <c r="L284" i="1"/>
  <c r="K284" i="1"/>
  <c r="J284" i="1"/>
  <c r="J283" i="1" s="1"/>
  <c r="I284" i="1"/>
  <c r="L283" i="1"/>
  <c r="K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L263" i="1" s="1"/>
  <c r="K264" i="1"/>
  <c r="J264" i="1"/>
  <c r="I264" i="1"/>
  <c r="K263" i="1"/>
  <c r="J263" i="1"/>
  <c r="I263" i="1"/>
  <c r="L260" i="1"/>
  <c r="K260" i="1"/>
  <c r="J260" i="1"/>
  <c r="J259" i="1" s="1"/>
  <c r="I260" i="1"/>
  <c r="L259" i="1"/>
  <c r="K259" i="1"/>
  <c r="I259" i="1"/>
  <c r="L256" i="1"/>
  <c r="K256" i="1"/>
  <c r="J256" i="1"/>
  <c r="J255" i="1" s="1"/>
  <c r="I256" i="1"/>
  <c r="L255" i="1"/>
  <c r="K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J243" i="1"/>
  <c r="I243" i="1"/>
  <c r="K242" i="1"/>
  <c r="K241" i="1" s="1"/>
  <c r="K240" i="1" s="1"/>
  <c r="J242" i="1"/>
  <c r="J241" i="1" s="1"/>
  <c r="I242" i="1"/>
  <c r="I241" i="1" s="1"/>
  <c r="I240" i="1" s="1"/>
  <c r="L236" i="1"/>
  <c r="K236" i="1"/>
  <c r="J236" i="1"/>
  <c r="J235" i="1" s="1"/>
  <c r="J234" i="1" s="1"/>
  <c r="I236" i="1"/>
  <c r="L235" i="1"/>
  <c r="L234" i="1" s="1"/>
  <c r="K235" i="1"/>
  <c r="I235" i="1"/>
  <c r="K234" i="1"/>
  <c r="I234" i="1"/>
  <c r="L232" i="1"/>
  <c r="K232" i="1"/>
  <c r="J232" i="1"/>
  <c r="J231" i="1" s="1"/>
  <c r="J230" i="1" s="1"/>
  <c r="I232" i="1"/>
  <c r="L231" i="1"/>
  <c r="K231" i="1"/>
  <c r="I231" i="1"/>
  <c r="L230" i="1"/>
  <c r="K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I223" i="1"/>
  <c r="I222" i="1" s="1"/>
  <c r="I218" i="1" s="1"/>
  <c r="L220" i="1"/>
  <c r="K220" i="1"/>
  <c r="J220" i="1"/>
  <c r="I220" i="1"/>
  <c r="L219" i="1"/>
  <c r="K219" i="1"/>
  <c r="J219" i="1"/>
  <c r="J218" i="1" s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J208" i="1" s="1"/>
  <c r="I209" i="1"/>
  <c r="L208" i="1"/>
  <c r="K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L192" i="1" s="1"/>
  <c r="L188" i="1" s="1"/>
  <c r="L187" i="1" s="1"/>
  <c r="K193" i="1"/>
  <c r="J193" i="1"/>
  <c r="I193" i="1"/>
  <c r="K192" i="1"/>
  <c r="J192" i="1"/>
  <c r="I192" i="1"/>
  <c r="L190" i="1"/>
  <c r="K190" i="1"/>
  <c r="J190" i="1"/>
  <c r="J189" i="1" s="1"/>
  <c r="I190" i="1"/>
  <c r="L189" i="1"/>
  <c r="K189" i="1"/>
  <c r="I189" i="1"/>
  <c r="L182" i="1"/>
  <c r="K182" i="1"/>
  <c r="J182" i="1"/>
  <c r="J181" i="1" s="1"/>
  <c r="I182" i="1"/>
  <c r="L181" i="1"/>
  <c r="K181" i="1"/>
  <c r="I181" i="1"/>
  <c r="L177" i="1"/>
  <c r="K177" i="1"/>
  <c r="J177" i="1"/>
  <c r="J176" i="1" s="1"/>
  <c r="I177" i="1"/>
  <c r="L176" i="1"/>
  <c r="L175" i="1" s="1"/>
  <c r="L170" i="1" s="1"/>
  <c r="K176" i="1"/>
  <c r="I176" i="1"/>
  <c r="K175" i="1"/>
  <c r="K170" i="1" s="1"/>
  <c r="I175" i="1"/>
  <c r="I170" i="1" s="1"/>
  <c r="L173" i="1"/>
  <c r="K173" i="1"/>
  <c r="J173" i="1"/>
  <c r="J172" i="1" s="1"/>
  <c r="J171" i="1" s="1"/>
  <c r="I173" i="1"/>
  <c r="L172" i="1"/>
  <c r="K172" i="1"/>
  <c r="I172" i="1"/>
  <c r="L171" i="1"/>
  <c r="K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I168" i="1"/>
  <c r="I167" i="1" s="1"/>
  <c r="I161" i="1" s="1"/>
  <c r="L163" i="1"/>
  <c r="K163" i="1"/>
  <c r="J163" i="1"/>
  <c r="I163" i="1"/>
  <c r="L162" i="1"/>
  <c r="K162" i="1"/>
  <c r="J162" i="1"/>
  <c r="J161" i="1" s="1"/>
  <c r="J160" i="1" s="1"/>
  <c r="I162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L152" i="1" s="1"/>
  <c r="K153" i="1"/>
  <c r="J153" i="1"/>
  <c r="I153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L143" i="1" s="1"/>
  <c r="L142" i="1" s="1"/>
  <c r="L141" i="1" s="1"/>
  <c r="K144" i="1"/>
  <c r="J144" i="1"/>
  <c r="I144" i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J138" i="1" s="1"/>
  <c r="J137" i="1" s="1"/>
  <c r="I139" i="1"/>
  <c r="L138" i="1"/>
  <c r="L137" i="1" s="1"/>
  <c r="K138" i="1"/>
  <c r="I138" i="1"/>
  <c r="K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L130" i="1" s="1"/>
  <c r="L129" i="1" s="1"/>
  <c r="K131" i="1"/>
  <c r="J131" i="1"/>
  <c r="I131" i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J125" i="1" s="1"/>
  <c r="I126" i="1"/>
  <c r="L125" i="1"/>
  <c r="K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J117" i="1" s="1"/>
  <c r="J116" i="1" s="1"/>
  <c r="I118" i="1"/>
  <c r="L117" i="1"/>
  <c r="L116" i="1" s="1"/>
  <c r="L115" i="1" s="1"/>
  <c r="K117" i="1"/>
  <c r="I117" i="1"/>
  <c r="K116" i="1"/>
  <c r="I116" i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J108" i="1"/>
  <c r="I108" i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J101" i="1" s="1"/>
  <c r="I102" i="1"/>
  <c r="L101" i="1"/>
  <c r="K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J91" i="1"/>
  <c r="I91" i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J85" i="1" s="1"/>
  <c r="J84" i="1" s="1"/>
  <c r="I86" i="1"/>
  <c r="L85" i="1"/>
  <c r="L84" i="1" s="1"/>
  <c r="K85" i="1"/>
  <c r="I85" i="1"/>
  <c r="K84" i="1"/>
  <c r="I84" i="1"/>
  <c r="L80" i="1"/>
  <c r="K80" i="1"/>
  <c r="J80" i="1"/>
  <c r="I80" i="1"/>
  <c r="L79" i="1"/>
  <c r="K79" i="1"/>
  <c r="J79" i="1"/>
  <c r="I79" i="1"/>
  <c r="L75" i="1"/>
  <c r="K75" i="1"/>
  <c r="J75" i="1"/>
  <c r="J74" i="1" s="1"/>
  <c r="I75" i="1"/>
  <c r="L74" i="1"/>
  <c r="K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I70" i="1"/>
  <c r="I69" i="1" s="1"/>
  <c r="I68" i="1" s="1"/>
  <c r="I67" i="1" s="1"/>
  <c r="L50" i="1"/>
  <c r="L49" i="1" s="1"/>
  <c r="L48" i="1" s="1"/>
  <c r="L47" i="1" s="1"/>
  <c r="K50" i="1"/>
  <c r="J50" i="1"/>
  <c r="I50" i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J44" i="1" s="1"/>
  <c r="J43" i="1" s="1"/>
  <c r="I45" i="1"/>
  <c r="L44" i="1"/>
  <c r="L43" i="1" s="1"/>
  <c r="L36" i="1" s="1"/>
  <c r="K44" i="1"/>
  <c r="I44" i="1"/>
  <c r="K43" i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J37" i="1" s="1"/>
  <c r="I38" i="1"/>
  <c r="L37" i="1"/>
  <c r="K37" i="1"/>
  <c r="I37" i="1"/>
  <c r="K36" i="1"/>
  <c r="J36" i="1"/>
  <c r="J115" i="1" l="1"/>
  <c r="I306" i="1"/>
  <c r="I95" i="1"/>
  <c r="I35" i="1" s="1"/>
  <c r="J170" i="1"/>
  <c r="L273" i="1"/>
  <c r="L240" i="1" s="1"/>
  <c r="L186" i="1" s="1"/>
  <c r="I338" i="1"/>
  <c r="J95" i="1"/>
  <c r="J35" i="1" s="1"/>
  <c r="J306" i="1"/>
  <c r="J305" i="1" s="1"/>
  <c r="K95" i="1"/>
  <c r="K35" i="1" s="1"/>
  <c r="K306" i="1"/>
  <c r="K305" i="1" s="1"/>
  <c r="L95" i="1"/>
  <c r="L35" i="1" s="1"/>
  <c r="L370" i="1" s="1"/>
  <c r="J188" i="1"/>
  <c r="J187" i="1" s="1"/>
  <c r="J273" i="1"/>
  <c r="J240" i="1" s="1"/>
  <c r="J68" i="1"/>
  <c r="J67" i="1" s="1"/>
  <c r="L306" i="1"/>
  <c r="L305" i="1" s="1"/>
  <c r="I188" i="1"/>
  <c r="I187" i="1" s="1"/>
  <c r="J175" i="1"/>
  <c r="K188" i="1"/>
  <c r="K187" i="1" s="1"/>
  <c r="I115" i="1"/>
  <c r="K115" i="1"/>
  <c r="J186" i="1" l="1"/>
  <c r="J370" i="1" s="1"/>
  <c r="I305" i="1"/>
  <c r="K186" i="1"/>
  <c r="K370" i="1" s="1"/>
  <c r="I186" i="1"/>
  <c r="I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<sst xmlns="http://schemas.openxmlformats.org/spreadsheetml/2006/main" count="392" uniqueCount="240">
  <si>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</si>
  <si>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</si>
  <si>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</si>
  <si>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</si>
  <si>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</si>
  <si>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</si>
  <si>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</si>
  <si>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</si>
  <si>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</si>
  <si>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</si>
  <si>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</si>
  <si>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</si>
  <si>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</si>
  <si>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</si>
  <si>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</si>
  <si>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</si>
  <si>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</si>
  <si>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</si>
  <si>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</si>
  <si>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</si>
  <si>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</si>
  <si>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06.1.01.14 Švietimo objektų remontas ir pritaikymas kokybiškai veiklai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</si>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</sst>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3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29.1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19300</v>
      </c>
      <c r="J35" s="118">
        <f>SUM(J36+J47+J67+J88+J95+J115+J141+J160+J170)</f>
        <v>19300</v>
      </c>
      <c r="K35" s="119">
        <f>SUM(K36+K47+K67+K88+K95+K115+K141+K160+K170)</f>
        <v>18085.34</v>
      </c>
      <c r="L35" s="118">
        <f>SUM(L36+L47+L67+L88+L95+L115+L141+L160+L170)</f>
        <v>18085.34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>SUM(J39+J41)</f>
        <v>0</v>
      </c>
      <c r="K38" s="118">
        <f>SUM(K39+K41)</f>
        <v>0</v>
      </c>
      <c r="L38" s="118">
        <f>SUM(L39+L41)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0</v>
      </c>
      <c r="J43" s="118">
        <f t="shared" si="0"/>
        <v>0</v>
      </c>
      <c r="K43" s="119">
        <f t="shared" si="0"/>
        <v>0</v>
      </c>
      <c r="L43" s="118">
        <f t="shared" si="0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0</v>
      </c>
      <c r="J44" s="118">
        <f t="shared" si="0"/>
        <v>0</v>
      </c>
      <c r="K44" s="118">
        <f t="shared" si="0"/>
        <v>0</v>
      </c>
      <c r="L44" s="118">
        <f t="shared" si="0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0</v>
      </c>
      <c r="J45" s="118">
        <f t="shared" si="0"/>
        <v>0</v>
      </c>
      <c r="K45" s="118">
        <f t="shared" si="0"/>
        <v>0</v>
      </c>
      <c r="L45" s="118">
        <f t="shared" si="0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19300</v>
      </c>
      <c r="J47" s="126">
        <f t="shared" si="1"/>
        <v>19300</v>
      </c>
      <c r="K47" s="125">
        <f t="shared" si="1"/>
        <v>18085.34</v>
      </c>
      <c r="L47" s="125">
        <f t="shared" si="1"/>
        <v>18085.34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19300</v>
      </c>
      <c r="J48" s="119">
        <f t="shared" si="1"/>
        <v>19300</v>
      </c>
      <c r="K48" s="118">
        <f t="shared" si="1"/>
        <v>18085.34</v>
      </c>
      <c r="L48" s="119">
        <f t="shared" si="1"/>
        <v>18085.34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19300</v>
      </c>
      <c r="J49" s="119">
        <f t="shared" si="1"/>
        <v>19300</v>
      </c>
      <c r="K49" s="121">
        <f t="shared" si="1"/>
        <v>18085.34</v>
      </c>
      <c r="L49" s="121">
        <f t="shared" si="1"/>
        <v>18085.34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19300</v>
      </c>
      <c r="J50" s="127">
        <f>SUM(J51:J66)</f>
        <v>19300</v>
      </c>
      <c r="K50" s="128">
        <f>SUM(K51:K66)</f>
        <v>18085.34</v>
      </c>
      <c r="L50" s="128">
        <f>SUM(L51:L66)</f>
        <v>18085.34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19300</v>
      </c>
      <c r="J59" s="123">
        <v>19300</v>
      </c>
      <c r="K59" s="123">
        <v>18085.34</v>
      </c>
      <c r="L59" s="123">
        <v>18085.34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19300</v>
      </c>
      <c r="J370" s="133">
        <f>SUM(J35+J186)</f>
        <v>19300</v>
      </c>
      <c r="K370" s="133">
        <f>SUM(K35+K186)</f>
        <v>18085.34</v>
      </c>
      <c r="L370" s="133">
        <f>SUM(L35+L186)</f>
        <v>18085.34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2025-10-09T10:55:25Z</cp:lastPrinted>
  <dcterms:created xsi:type="dcterms:W3CDTF">2024-03-04T09:28:51Z</dcterms:created>
  <dcterms:modified xsi:type="dcterms:W3CDTF">2025-10-09T10:55:34Z</dcterms:modified>
  <cp:category/>
</cp:coreProperties>
</file>